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OS EDADES Escolarizado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L36" i="1"/>
  <c r="H37"/>
  <c r="L35"/>
  <c r="L34"/>
  <c r="K37"/>
  <c r="J37"/>
  <c r="G37"/>
  <c r="F37"/>
  <c r="L33"/>
  <c r="I37"/>
  <c r="E37"/>
  <c r="L32"/>
  <c r="K14"/>
  <c r="J14"/>
  <c r="H14"/>
  <c r="G14"/>
  <c r="F14"/>
  <c r="D14"/>
  <c r="C14"/>
  <c r="J13"/>
  <c r="I13"/>
  <c r="H13"/>
  <c r="F13"/>
  <c r="E13"/>
  <c r="D13"/>
  <c r="L23"/>
  <c r="I11"/>
  <c r="H11"/>
  <c r="E11"/>
  <c r="D11"/>
  <c r="K26"/>
  <c r="J10"/>
  <c r="G26"/>
  <c r="F10"/>
  <c r="C26"/>
  <c r="I14"/>
  <c r="E14"/>
  <c r="K13"/>
  <c r="G13"/>
  <c r="C13"/>
  <c r="K12"/>
  <c r="J12"/>
  <c r="I12"/>
  <c r="H12"/>
  <c r="G12"/>
  <c r="F12"/>
  <c r="E12"/>
  <c r="D12"/>
  <c r="C12"/>
  <c r="K11"/>
  <c r="J11"/>
  <c r="G11"/>
  <c r="F11"/>
  <c r="C11"/>
  <c r="I10"/>
  <c r="H10"/>
  <c r="E10"/>
  <c r="D10"/>
  <c r="L37" l="1"/>
  <c r="J15"/>
  <c r="L12"/>
  <c r="E15"/>
  <c r="F15"/>
  <c r="L11"/>
  <c r="D15"/>
  <c r="L14"/>
  <c r="I15"/>
  <c r="H15"/>
  <c r="L13"/>
  <c r="L25"/>
  <c r="F26"/>
  <c r="D37"/>
  <c r="L22"/>
  <c r="I26"/>
  <c r="C37"/>
  <c r="K10"/>
  <c r="K15" s="1"/>
  <c r="L24"/>
  <c r="D26"/>
  <c r="H26"/>
  <c r="J26"/>
  <c r="E26"/>
  <c r="C10"/>
  <c r="G10"/>
  <c r="G15" s="1"/>
  <c r="L21"/>
  <c r="L10" l="1"/>
  <c r="L15" s="1"/>
  <c r="C15"/>
  <c r="L26"/>
</calcChain>
</file>

<file path=xl/sharedStrings.xml><?xml version="1.0" encoding="utf-8"?>
<sst xmlns="http://schemas.openxmlformats.org/spreadsheetml/2006/main" count="59" uniqueCount="25">
  <si>
    <t>SISTEMA EDUCATIVO ESTATAL</t>
  </si>
  <si>
    <t>Dirección de Planeación, Programación y Presupuesto</t>
  </si>
  <si>
    <t>Departamento de Información y Estadística Educativa</t>
  </si>
  <si>
    <t>Matrícula en Posgrado por Edades</t>
  </si>
  <si>
    <t>Ciclo Escolar 2015-2016</t>
  </si>
  <si>
    <t>Matrícula en Posgrado por Edades,  2015-2016</t>
  </si>
  <si>
    <t>Municipio</t>
  </si>
  <si>
    <t>25 Años</t>
  </si>
  <si>
    <t>26 Años</t>
  </si>
  <si>
    <t>27 Años</t>
  </si>
  <si>
    <t>28 Años</t>
  </si>
  <si>
    <t>29 Años</t>
  </si>
  <si>
    <t>30-34 Años</t>
  </si>
  <si>
    <t>35-39 Años</t>
  </si>
  <si>
    <t>40 Años y más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</si>
  <si>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</si>
  <si>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</si>
  <si>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</si>
  <si>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</si>
  <si>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</si>
  <si>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</si>
  <si>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</si>
  <si>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Matrícula en Posgrado por Edades,  2015-2016 (Hombres)</t>
  </si>
  <si>
    <t>Matrícula en Posgrado por Edades,  2015-2016 (Mujeres)</t>
  </si>
  <si>
    <t>24 Años y menos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</si>
</sst>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8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8">
    <xf numFmtId="0" fontId="0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165" fontId="1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vertical="center"/>
    </xf>
    <xf numFmtId="0" fontId="5" fillId="15" borderId="0" xfId="0" applyFont="1" applyFill="1"/>
    <xf numFmtId="0" fontId="6" fillId="15" borderId="0" xfId="0" applyFont="1" applyFill="1"/>
    <xf numFmtId="0" fontId="7" fillId="16" borderId="2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 wrapText="1"/>
    </xf>
    <xf numFmtId="0" fontId="8" fillId="17" borderId="3" xfId="2" applyFont="1" applyFill="1" applyBorder="1" applyAlignment="1">
      <alignment horizontal="center" vertical="center"/>
    </xf>
    <xf numFmtId="0" fontId="10" fillId="15" borderId="0" xfId="3" applyFont="1" applyFill="1" applyBorder="1" applyAlignment="1">
      <alignment horizontal="center" vertical="center" wrapText="1"/>
    </xf>
    <xf numFmtId="3" fontId="11" fillId="15" borderId="0" xfId="2" applyNumberFormat="1" applyFont="1" applyFill="1" applyBorder="1" applyAlignment="1">
      <alignment horizontal="center" vertical="center" wrapText="1"/>
    </xf>
    <xf numFmtId="3" fontId="10" fillId="15" borderId="0" xfId="2" applyNumberFormat="1" applyFont="1" applyFill="1" applyBorder="1" applyAlignment="1">
      <alignment horizontal="center" vertical="center" wrapText="1"/>
    </xf>
    <xf numFmtId="0" fontId="10" fillId="18" borderId="0" xfId="3" applyFont="1" applyFill="1" applyBorder="1" applyAlignment="1">
      <alignment horizontal="center" vertical="center" wrapText="1"/>
    </xf>
    <xf numFmtId="3" fontId="11" fillId="18" borderId="0" xfId="2" applyNumberFormat="1" applyFont="1" applyFill="1" applyBorder="1" applyAlignment="1">
      <alignment horizontal="center" vertical="center" wrapText="1"/>
    </xf>
    <xf numFmtId="3" fontId="10" fillId="18" borderId="0" xfId="2" applyNumberFormat="1" applyFont="1" applyFill="1" applyBorder="1" applyAlignment="1">
      <alignment horizontal="center" vertical="center" wrapText="1"/>
    </xf>
    <xf numFmtId="164" fontId="5" fillId="15" borderId="0" xfId="1" applyNumberFormat="1" applyFont="1" applyFill="1"/>
    <xf numFmtId="0" fontId="12" fillId="19" borderId="4" xfId="3" applyFont="1" applyFill="1" applyBorder="1" applyAlignment="1">
      <alignment horizontal="center" vertical="center" wrapText="1"/>
    </xf>
    <xf numFmtId="3" fontId="12" fillId="19" borderId="4" xfId="3" applyNumberFormat="1" applyFont="1" applyFill="1" applyBorder="1" applyAlignment="1">
      <alignment horizontal="center" vertical="center" wrapText="1"/>
    </xf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edad y gardo" xfId="2"/>
    <cellStyle name="Normal_Municipio" xfId="3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O78"/>
  <sheetViews>
    <sheetView tabSelected="1" zoomScaleNormal="100" zoomScaleSheetLayoutView="100" workbookViewId="0">
      <selection activeCell="B7" sqref="B7"/>
    </sheetView>
  </sheetViews>
  <sheetFormatPr baseColWidth="10" defaultRowHeight="12.75"/>
  <cols>
    <col min="1" max="1" width="2" style="2" customWidth="1"/>
    <col min="2" max="2" width="11.42578125" style="2"/>
    <col min="3" max="3" width="7.85546875" style="2" customWidth="1"/>
    <col min="4" max="4" width="6" style="2" customWidth="1"/>
    <col min="5" max="5" width="6.140625" style="2" customWidth="1"/>
    <col min="6" max="7" width="6.28515625" style="2" customWidth="1"/>
    <col min="8" max="8" width="6.140625" style="2" customWidth="1"/>
    <col min="9" max="9" width="6.42578125" style="2" customWidth="1"/>
    <col min="10" max="10" width="6.7109375" style="2" customWidth="1"/>
    <col min="11" max="11" width="6.42578125" style="2" customWidth="1"/>
    <col min="12" max="12" width="7.28515625" style="2" customWidth="1"/>
    <col min="13" max="15" width="5.5703125" style="2" customWidth="1"/>
    <col min="16" max="30" width="7.7109375" style="2" customWidth="1"/>
    <col min="31" max="43" width="5.28515625" style="2" customWidth="1"/>
    <col min="44" max="16384" width="11.42578125" style="2"/>
  </cols>
  <sheetData>
    <row r="1" spans="2:1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5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5">
      <c r="B3" s="1" t="s">
        <v>2</v>
      </c>
      <c r="C3" s="1"/>
      <c r="D3" s="1"/>
      <c r="E3" s="1"/>
      <c r="F3" s="1"/>
      <c r="G3" s="1"/>
      <c r="H3" s="1"/>
      <c r="I3" s="1"/>
      <c r="J3" s="1"/>
    </row>
    <row r="5" spans="2:15">
      <c r="B5" s="1" t="s">
        <v>3</v>
      </c>
      <c r="C5" s="1"/>
      <c r="D5" s="1"/>
      <c r="E5" s="1"/>
      <c r="F5" s="1"/>
      <c r="G5" s="1"/>
      <c r="H5" s="1"/>
      <c r="I5" s="1"/>
      <c r="J5" s="1"/>
    </row>
    <row r="6" spans="2:15">
      <c r="B6" s="1" t="s">
        <v>4</v>
      </c>
      <c r="C6" s="1"/>
      <c r="D6" s="1"/>
      <c r="E6" s="1"/>
      <c r="F6" s="1"/>
      <c r="G6" s="1"/>
      <c r="H6" s="1"/>
      <c r="I6" s="1"/>
      <c r="J6" s="1"/>
    </row>
    <row r="7" spans="2:15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</row>
    <row r="8" spans="2:15" ht="14.25" thickTop="1" thickBot="1"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2:15" ht="32.25" thickTop="1">
      <c r="B9" s="6" t="s">
        <v>6</v>
      </c>
      <c r="C9" s="7" t="s">
        <v>24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8" t="s">
        <v>15</v>
      </c>
    </row>
    <row r="10" spans="2:15">
      <c r="B10" s="9" t="s">
        <v>16</v>
      </c>
      <c r="C10" s="10">
        <f>C21+C32</f>
        <v>213</v>
      </c>
      <c r="D10" s="10">
        <f>D21+D32</f>
        <v>128</v>
      </c>
      <c r="E10" s="10">
        <f>E21+E32</f>
        <v>129</v>
      </c>
      <c r="F10" s="10">
        <f>F21+F32</f>
        <v>110</v>
      </c>
      <c r="G10" s="10">
        <f>G21+G32</f>
        <v>111</v>
      </c>
      <c r="H10" s="10">
        <f>H21+H32</f>
        <v>110</v>
      </c>
      <c r="I10" s="10">
        <f>I21+I32</f>
        <v>302</v>
      </c>
      <c r="J10" s="10">
        <f>J21+J32</f>
        <v>125</v>
      </c>
      <c r="K10" s="10">
        <f>K21+K32</f>
        <v>119</v>
      </c>
      <c r="L10" s="11">
        <f>SUM(C10:K10)</f>
        <v>1347</v>
      </c>
    </row>
    <row r="11" spans="2:15">
      <c r="B11" s="12" t="s">
        <v>17</v>
      </c>
      <c r="C11" s="13">
        <f>C22+C33</f>
        <v>337</v>
      </c>
      <c r="D11" s="13">
        <f>D22+D33</f>
        <v>232</v>
      </c>
      <c r="E11" s="13">
        <f>E22+E33</f>
        <v>246</v>
      </c>
      <c r="F11" s="13">
        <f>F22+F33</f>
        <v>196</v>
      </c>
      <c r="G11" s="13">
        <f>G22+G33</f>
        <v>174</v>
      </c>
      <c r="H11" s="13">
        <f>H22+H33</f>
        <v>159</v>
      </c>
      <c r="I11" s="13">
        <f>I22+I33</f>
        <v>574</v>
      </c>
      <c r="J11" s="13">
        <f>J22+J33</f>
        <v>316</v>
      </c>
      <c r="K11" s="13">
        <f>K22+K33</f>
        <v>471</v>
      </c>
      <c r="L11" s="14">
        <f>SUM(C11:K11)</f>
        <v>2705</v>
      </c>
    </row>
    <row r="12" spans="2:15">
      <c r="B12" s="9" t="s">
        <v>18</v>
      </c>
      <c r="C12" s="10">
        <f>C23+C34</f>
        <v>0</v>
      </c>
      <c r="D12" s="10">
        <f>D23+D34</f>
        <v>0</v>
      </c>
      <c r="E12" s="10">
        <f>E23+E34</f>
        <v>0</v>
      </c>
      <c r="F12" s="10">
        <f>F23+F34</f>
        <v>0</v>
      </c>
      <c r="G12" s="10">
        <f>G23+G34</f>
        <v>0</v>
      </c>
      <c r="H12" s="10">
        <f>H23+H34</f>
        <v>0</v>
      </c>
      <c r="I12" s="10">
        <f>I23+I34</f>
        <v>0</v>
      </c>
      <c r="J12" s="10">
        <f>J23+J34</f>
        <v>0</v>
      </c>
      <c r="K12" s="10">
        <f>K23+K34</f>
        <v>0</v>
      </c>
      <c r="L12" s="11">
        <f>SUM(C12:K12)</f>
        <v>0</v>
      </c>
    </row>
    <row r="13" spans="2:15">
      <c r="B13" s="12" t="s">
        <v>19</v>
      </c>
      <c r="C13" s="13">
        <f>C24+C35</f>
        <v>238</v>
      </c>
      <c r="D13" s="13">
        <f>D24+D35</f>
        <v>192</v>
      </c>
      <c r="E13" s="13">
        <f>E24+E35</f>
        <v>209</v>
      </c>
      <c r="F13" s="13">
        <f>F24+F35</f>
        <v>192</v>
      </c>
      <c r="G13" s="13">
        <f>G24+G35</f>
        <v>180</v>
      </c>
      <c r="H13" s="13">
        <f>H24+H35</f>
        <v>171</v>
      </c>
      <c r="I13" s="13">
        <f>I24+I35</f>
        <v>600</v>
      </c>
      <c r="J13" s="13">
        <f>J24+J35</f>
        <v>333</v>
      </c>
      <c r="K13" s="13">
        <f>K24+K35</f>
        <v>445</v>
      </c>
      <c r="L13" s="14">
        <f>SUM(C13:K13)</f>
        <v>2560</v>
      </c>
    </row>
    <row r="14" spans="2:15" ht="21">
      <c r="B14" s="9" t="s">
        <v>20</v>
      </c>
      <c r="C14" s="10">
        <f>C25+C36</f>
        <v>1</v>
      </c>
      <c r="D14" s="10">
        <f>D25+D36</f>
        <v>0</v>
      </c>
      <c r="E14" s="10">
        <f>E25+E36</f>
        <v>0</v>
      </c>
      <c r="F14" s="10">
        <f>F25+F36</f>
        <v>0</v>
      </c>
      <c r="G14" s="10">
        <f>G25+G36</f>
        <v>0</v>
      </c>
      <c r="H14" s="10">
        <f>H25+H36</f>
        <v>0</v>
      </c>
      <c r="I14" s="10">
        <f>I25+I36</f>
        <v>0</v>
      </c>
      <c r="J14" s="10">
        <f>J25+J36</f>
        <v>0</v>
      </c>
      <c r="K14" s="10">
        <f>K25+K36</f>
        <v>0</v>
      </c>
      <c r="L14" s="11">
        <f>SUM(C14:K14)</f>
        <v>1</v>
      </c>
    </row>
    <row r="15" spans="2:15" ht="21.75" thickBot="1">
      <c r="B15" s="16" t="s">
        <v>21</v>
      </c>
      <c r="C15" s="17">
        <f>SUM(C10:C14)</f>
        <v>789</v>
      </c>
      <c r="D15" s="17">
        <f>SUM(D10:D14)</f>
        <v>552</v>
      </c>
      <c r="E15" s="17">
        <f>SUM(E10:E14)</f>
        <v>584</v>
      </c>
      <c r="F15" s="17">
        <f>SUM(F10:F14)</f>
        <v>498</v>
      </c>
      <c r="G15" s="17">
        <f>SUM(G10:G14)</f>
        <v>465</v>
      </c>
      <c r="H15" s="17">
        <f>SUM(H10:H14)</f>
        <v>440</v>
      </c>
      <c r="I15" s="17">
        <f>SUM(I10:I14)</f>
        <v>1476</v>
      </c>
      <c r="J15" s="17">
        <f>SUM(J10:J14)</f>
        <v>774</v>
      </c>
      <c r="K15" s="17">
        <f>SUM(K10:K14)</f>
        <v>1035</v>
      </c>
      <c r="L15" s="17">
        <f>SUM(L10:L14)</f>
        <v>6613</v>
      </c>
    </row>
    <row r="16" spans="2:15" ht="13.5" thickTop="1">
      <c r="B16" s="3"/>
      <c r="C16" s="15"/>
      <c r="D16" s="15"/>
      <c r="E16" s="15"/>
      <c r="F16" s="15"/>
      <c r="G16" s="15"/>
      <c r="H16" s="15"/>
      <c r="I16" s="15"/>
      <c r="J16" s="15"/>
      <c r="K16" s="15"/>
    </row>
    <row r="18" spans="2:12" ht="13.5" thickBot="1"/>
    <row r="19" spans="2:12" ht="14.25" thickTop="1" thickBot="1">
      <c r="B19" s="5" t="s">
        <v>22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32.25" thickTop="1">
      <c r="B20" s="6" t="s">
        <v>6</v>
      </c>
      <c r="C20" s="7" t="s">
        <v>24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8" t="s">
        <v>15</v>
      </c>
    </row>
    <row r="21" spans="2:12">
      <c r="B21" s="9" t="s">
        <v>16</v>
      </c>
      <c r="C21" s="10">
        <v>105</v>
      </c>
      <c r="D21" s="10">
        <v>55</v>
      </c>
      <c r="E21" s="10">
        <v>59</v>
      </c>
      <c r="F21" s="10">
        <v>62</v>
      </c>
      <c r="G21" s="10">
        <v>62</v>
      </c>
      <c r="H21" s="10">
        <v>58</v>
      </c>
      <c r="I21" s="10">
        <v>134</v>
      </c>
      <c r="J21" s="10">
        <v>85</v>
      </c>
      <c r="K21" s="10">
        <v>58</v>
      </c>
      <c r="L21" s="11">
        <f>SUM(C21:K21)</f>
        <v>678</v>
      </c>
    </row>
    <row r="22" spans="2:12">
      <c r="B22" s="12" t="s">
        <v>17</v>
      </c>
      <c r="C22" s="13">
        <v>141</v>
      </c>
      <c r="D22" s="13">
        <v>93</v>
      </c>
      <c r="E22" s="13">
        <v>109</v>
      </c>
      <c r="F22" s="13">
        <v>120</v>
      </c>
      <c r="G22" s="13">
        <v>94</v>
      </c>
      <c r="H22" s="13">
        <v>84</v>
      </c>
      <c r="I22" s="13">
        <v>289</v>
      </c>
      <c r="J22" s="13">
        <v>178</v>
      </c>
      <c r="K22" s="13">
        <v>249</v>
      </c>
      <c r="L22" s="14">
        <f>SUM(C22:K22)</f>
        <v>1357</v>
      </c>
    </row>
    <row r="23" spans="2:12">
      <c r="B23" s="9" t="s">
        <v>18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>
        <f>SUM(C23:K23)</f>
        <v>0</v>
      </c>
    </row>
    <row r="24" spans="2:12">
      <c r="B24" s="12" t="s">
        <v>19</v>
      </c>
      <c r="C24" s="13">
        <v>101</v>
      </c>
      <c r="D24" s="13">
        <v>75</v>
      </c>
      <c r="E24" s="13">
        <v>75</v>
      </c>
      <c r="F24" s="13">
        <v>91</v>
      </c>
      <c r="G24" s="13">
        <v>73</v>
      </c>
      <c r="H24" s="13">
        <v>87</v>
      </c>
      <c r="I24" s="13">
        <v>295</v>
      </c>
      <c r="J24" s="13">
        <v>182</v>
      </c>
      <c r="K24" s="13">
        <v>238</v>
      </c>
      <c r="L24" s="14">
        <f>SUM(C24:K24)</f>
        <v>1217</v>
      </c>
    </row>
    <row r="25" spans="2:12" ht="21">
      <c r="B25" s="9" t="s">
        <v>20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1">
        <f>SUM(C25:K25)</f>
        <v>0</v>
      </c>
    </row>
    <row r="26" spans="2:12" ht="21.75" thickBot="1">
      <c r="B26" s="16" t="s">
        <v>21</v>
      </c>
      <c r="C26" s="17">
        <f>SUM(C21:C25)</f>
        <v>347</v>
      </c>
      <c r="D26" s="17">
        <f>SUM(D21:D25)</f>
        <v>223</v>
      </c>
      <c r="E26" s="17">
        <f>SUM(E21:E25)</f>
        <v>243</v>
      </c>
      <c r="F26" s="17">
        <f>SUM(F21:F25)</f>
        <v>273</v>
      </c>
      <c r="G26" s="17">
        <f>SUM(G21:G25)</f>
        <v>229</v>
      </c>
      <c r="H26" s="17">
        <f>SUM(H21:H25)</f>
        <v>229</v>
      </c>
      <c r="I26" s="17">
        <f>SUM(I21:I25)</f>
        <v>718</v>
      </c>
      <c r="J26" s="17">
        <f>SUM(J21:J25)</f>
        <v>445</v>
      </c>
      <c r="K26" s="17">
        <f>SUM(K21:K25)</f>
        <v>545</v>
      </c>
      <c r="L26" s="17">
        <f>SUM(L21:L25)</f>
        <v>3252</v>
      </c>
    </row>
    <row r="27" spans="2:12" ht="13.5" thickTop="1">
      <c r="B27" s="3"/>
      <c r="C27" s="15"/>
      <c r="D27" s="15"/>
      <c r="E27" s="15"/>
      <c r="F27" s="15"/>
      <c r="G27" s="15"/>
      <c r="H27" s="15"/>
      <c r="I27" s="15"/>
      <c r="J27" s="15"/>
      <c r="K27" s="15"/>
    </row>
    <row r="29" spans="2:12" ht="13.5" thickBot="1"/>
    <row r="30" spans="2:12" ht="14.25" thickTop="1" thickBot="1">
      <c r="B30" s="5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ht="32.25" thickTop="1">
      <c r="B31" s="6" t="s">
        <v>6</v>
      </c>
      <c r="C31" s="7" t="s">
        <v>24</v>
      </c>
      <c r="D31" s="7" t="s">
        <v>7</v>
      </c>
      <c r="E31" s="7" t="s">
        <v>8</v>
      </c>
      <c r="F31" s="7" t="s">
        <v>9</v>
      </c>
      <c r="G31" s="7" t="s">
        <v>10</v>
      </c>
      <c r="H31" s="7" t="s">
        <v>11</v>
      </c>
      <c r="I31" s="7" t="s">
        <v>12</v>
      </c>
      <c r="J31" s="7" t="s">
        <v>13</v>
      </c>
      <c r="K31" s="7" t="s">
        <v>14</v>
      </c>
      <c r="L31" s="8" t="s">
        <v>15</v>
      </c>
    </row>
    <row r="32" spans="2:12">
      <c r="B32" s="9" t="s">
        <v>16</v>
      </c>
      <c r="C32" s="10">
        <v>108</v>
      </c>
      <c r="D32" s="10">
        <v>73</v>
      </c>
      <c r="E32" s="10">
        <v>70</v>
      </c>
      <c r="F32" s="10">
        <v>48</v>
      </c>
      <c r="G32" s="10">
        <v>49</v>
      </c>
      <c r="H32" s="10">
        <v>52</v>
      </c>
      <c r="I32" s="10">
        <v>168</v>
      </c>
      <c r="J32" s="10">
        <v>40</v>
      </c>
      <c r="K32" s="10">
        <v>61</v>
      </c>
      <c r="L32" s="11">
        <f>SUM(C32:K32)</f>
        <v>669</v>
      </c>
    </row>
    <row r="33" spans="2:15">
      <c r="B33" s="12" t="s">
        <v>17</v>
      </c>
      <c r="C33" s="13">
        <v>196</v>
      </c>
      <c r="D33" s="13">
        <v>139</v>
      </c>
      <c r="E33" s="13">
        <v>137</v>
      </c>
      <c r="F33" s="13">
        <v>76</v>
      </c>
      <c r="G33" s="13">
        <v>80</v>
      </c>
      <c r="H33" s="13">
        <v>75</v>
      </c>
      <c r="I33" s="13">
        <v>285</v>
      </c>
      <c r="J33" s="13">
        <v>138</v>
      </c>
      <c r="K33" s="13">
        <v>222</v>
      </c>
      <c r="L33" s="14">
        <f>SUM(C33:K33)</f>
        <v>1348</v>
      </c>
    </row>
    <row r="34" spans="2:15">
      <c r="B34" s="9" t="s">
        <v>18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1">
        <f>SUM(C34:K34)</f>
        <v>0</v>
      </c>
    </row>
    <row r="35" spans="2:15">
      <c r="B35" s="12" t="s">
        <v>19</v>
      </c>
      <c r="C35" s="13">
        <v>137</v>
      </c>
      <c r="D35" s="13">
        <v>117</v>
      </c>
      <c r="E35" s="13">
        <v>134</v>
      </c>
      <c r="F35" s="13">
        <v>101</v>
      </c>
      <c r="G35" s="13">
        <v>107</v>
      </c>
      <c r="H35" s="13">
        <v>84</v>
      </c>
      <c r="I35" s="13">
        <v>305</v>
      </c>
      <c r="J35" s="13">
        <v>151</v>
      </c>
      <c r="K35" s="13">
        <v>207</v>
      </c>
      <c r="L35" s="14">
        <f>SUM(C35:K35)</f>
        <v>1343</v>
      </c>
    </row>
    <row r="36" spans="2:15" ht="21">
      <c r="B36" s="9" t="s">
        <v>20</v>
      </c>
      <c r="C36" s="10">
        <v>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1">
        <f>SUM(C36:K36)</f>
        <v>1</v>
      </c>
    </row>
    <row r="37" spans="2:15" ht="21.75" thickBot="1">
      <c r="B37" s="16" t="s">
        <v>21</v>
      </c>
      <c r="C37" s="17">
        <f>SUM(C32:C36)</f>
        <v>442</v>
      </c>
      <c r="D37" s="17">
        <f>SUM(D32:D36)</f>
        <v>329</v>
      </c>
      <c r="E37" s="17">
        <f>SUM(E32:E36)</f>
        <v>341</v>
      </c>
      <c r="F37" s="17">
        <f>SUM(F32:F36)</f>
        <v>225</v>
      </c>
      <c r="G37" s="17">
        <f>SUM(G32:G36)</f>
        <v>236</v>
      </c>
      <c r="H37" s="17">
        <f>SUM(H32:H36)</f>
        <v>211</v>
      </c>
      <c r="I37" s="17">
        <f>SUM(I32:I36)</f>
        <v>758</v>
      </c>
      <c r="J37" s="17">
        <f>SUM(J32:J36)</f>
        <v>329</v>
      </c>
      <c r="K37" s="17">
        <f>SUM(K32:K36)</f>
        <v>490</v>
      </c>
      <c r="L37" s="17">
        <f>SUM(L32:L36)</f>
        <v>3361</v>
      </c>
    </row>
    <row r="38" spans="2:15" ht="13.5" thickTop="1">
      <c r="B38" s="3"/>
      <c r="C38" s="15"/>
      <c r="D38" s="15"/>
      <c r="E38" s="15"/>
      <c r="F38" s="15"/>
      <c r="G38" s="15"/>
      <c r="H38" s="15"/>
      <c r="I38" s="15"/>
      <c r="J38" s="15"/>
      <c r="K38" s="15"/>
    </row>
    <row r="39" spans="2:15">
      <c r="B39" s="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>
      <c r="B40" s="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2:15">
      <c r="B41" s="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>
      <c r="B42" s="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>
      <c r="B43" s="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2:15">
      <c r="B44" s="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2:15">
      <c r="B45" s="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2:15">
      <c r="B46" s="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2:15">
      <c r="B47" s="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>
      <c r="B48" s="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>
      <c r="B49" s="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>
      <c r="B50" s="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>
      <c r="B51" s="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>
      <c r="B52" s="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5">
      <c r="B53" s="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>
      <c r="B54" s="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2:15">
      <c r="B55" s="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5">
      <c r="B56" s="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2:15">
      <c r="B57" s="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2:15">
      <c r="B58" s="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5">
      <c r="B59" s="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>
      <c r="B60" s="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>
      <c r="B61" s="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>
      <c r="B62" s="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2:15">
      <c r="B63" s="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2:15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2:15">
      <c r="B65" s="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2:15">
      <c r="B66" s="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2:15">
      <c r="B67" s="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>
      <c r="B68" s="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>
      <c r="B69" s="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2:15">
      <c r="B70" s="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2:15">
      <c r="B71" s="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2:15">
      <c r="B72" s="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2:15">
      <c r="B73" s="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2:15">
      <c r="B74" s="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2:15">
      <c r="B75" s="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2:15">
      <c r="B76" s="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2:15">
      <c r="B77" s="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2:15">
      <c r="B78" s="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</sheetData>
  <mergeCells count="8">
    <mergeCell ref="B19:L19"/>
    <mergeCell ref="B30:L30"/>
    <mergeCell ref="B1:J1"/>
    <mergeCell ref="B2:J2"/>
    <mergeCell ref="B3:J3"/>
    <mergeCell ref="B5:J5"/>
    <mergeCell ref="B6:J6"/>
    <mergeCell ref="B8:L8"/>
  </mergeCells>
  <pageMargins left="0.42" right="0.31" top="0.38" bottom="0.27" header="0.23" footer="0.19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 EDADES Escolarizado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2016-03-07T20:59:25Z</dcterms:created>
  <dcterms:modified xsi:type="dcterms:W3CDTF">2016-03-07T21:01:39Z</dcterms:modified>
</cp:coreProperties>
</file>